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10\O10แผนการใช้จ่ายงบประมาณ\O10แผนการใช้จ่ายงบประมาณ\"/>
    </mc:Choice>
  </mc:AlternateContent>
  <xr:revisionPtr revIDLastSave="0" documentId="13_ncr:1_{7569696F-5AAB-464F-8A59-E8BC2C2AC3A2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Sheet1" sheetId="1" state="hidden" r:id="rId1"/>
    <sheet name="สภ.ท่าปลา" sheetId="2" r:id="rId2"/>
  </sheets>
  <definedNames>
    <definedName name="_xlnm.Print_Area" localSheetId="0">Sheet1!$A$1:$J$21</definedName>
    <definedName name="_xlnm.Print_Area" localSheetId="1">สภ.ท่าปลา!$A$1:$J$45</definedName>
    <definedName name="_xlnm.Print_Titles" localSheetId="0">Sheet1!$1:$3</definedName>
    <definedName name="_xlnm.Print_Titles" localSheetId="1">สภ.ท่าปลา!$1:$4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D25" i="2" s="1"/>
</calcChain>
</file>

<file path=xl/sharedStrings.xml><?xml version="1.0" encoding="utf-8"?>
<sst xmlns="http://schemas.openxmlformats.org/spreadsheetml/2006/main" count="124" uniqueCount="75">
  <si>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</si>
  <si>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</si>
  <si>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</si>
  <si>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</si>
  <si>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</si>
  <si>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</si>
  <si>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</si>
  <si>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</si>
  <si>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</si>
  <si>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</si>
  <si>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</si>
  <si>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 xml:space="preserve">ประจำปีงบประมาณ พ.ศ. 2567 ไตรมาสที่............ 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</si>
  <si>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</si>
  <si>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</si>
  <si>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</si>
  <si>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</si>
  <si>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</si>
  <si>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</si>
  <si>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</si>
  <si>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</si>
  <si>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</si>
  <si>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</si>
  <si>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</si>
  <si>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</si>
  <si>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</si>
  <si>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แผนการใช้จ่ายงบประมาณ สถานีตำรวจ………………...………</t>
  </si>
  <si>
    <r>
      <rPr>
        <i/>
        <sz val="14"/>
        <color rgb="FFFF0000"/>
        <rFont val="TH SarabunPSK"/>
        <family val="2"/>
      </rPr>
      <t>โปรดระบุ</t>
    </r>
    <r>
      <rPr>
        <sz val="14"/>
        <color rgb="FFFF0000"/>
        <rFont val="TH SarabunPSK"/>
        <family val="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</si>
  <si>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r>
      <t>โครงการ</t>
    </r>
    <r>
      <rPr>
        <sz val="14"/>
        <rFont val="TH SarabunPSK"/>
        <family val="2"/>
      </rPr>
      <t>.......(ระบุชื่อโครงการ).........</t>
    </r>
  </si>
  <si>
    <r>
      <t>กิจกรรม</t>
    </r>
    <r>
      <rPr>
        <sz val="14"/>
        <rFont val="TH SarabunPSK"/>
        <family val="2"/>
      </rPr>
      <t>.......(ระบุชื่อกิจกรรม).........</t>
    </r>
  </si>
  <si>
    <t xml:space="preserve"> ข้อมูล ณ วันที่ 20 กุมภาพันธ์ พ.ศ. 2567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</si>
  <si>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</si>
  <si>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</si>
  <si>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</si>
  <si>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ค่าใช้จ่ายในการส่งหมายเรียกพยาน</t>
  </si>
  <si>
    <t>น้ำมันเชื้อเพลิง</t>
  </si>
  <si>
    <t xml:space="preserve">แผนการใช้จ่ายงบประมาณ </t>
  </si>
  <si>
    <t>ประจำปีงบประมาณ พ.ศ. 2569</t>
  </si>
  <si>
    <t>โครงการปฏิรูประบบงานตำรวจ</t>
  </si>
  <si>
    <t>ค่าใช้จ่ายโครงการตำรวจประสานโรงเรียน</t>
  </si>
  <si>
    <t>พ.ร.บ.งบประมาณรายจ่ายประจำปีงบประมาณ พ.ศ.2569</t>
  </si>
  <si>
    <t>รวมงบดำเนินงาน</t>
  </si>
  <si>
    <t>ค่าใช้จ่ายโครงการดำเนินงานตำบลยั่งยืน     เพื่อแก้ไขปัญหายาเสพติดแบบครบวงจร</t>
  </si>
  <si>
    <t>ค่าตอบแทนนักจิตวิทยาฯ</t>
  </si>
  <si>
    <t>ภาค เอกชน</t>
  </si>
  <si>
    <t>1 ต.ค.68-30 ก.ย.69</t>
  </si>
  <si>
    <t>ผู้ปฏิบัติราชการนอกเวลาได้รับค่าตอบแทน</t>
  </si>
  <si>
    <t>บำรุงรักษายานพาหนะให้ใช้ปฏิบัติหน้าที่ได้</t>
  </si>
  <si>
    <t>จัดซื้อวัสดุสำนักงานเพื่อใช้ปฏิบัติงานราชการ</t>
  </si>
  <si>
    <t>ให้ผู้ปฏิบัติงานใช้น้ำมันเพียงพอต่อภารกิจ</t>
  </si>
  <si>
    <t>จัดหาวัสดุใช้ในการปฏิบัติงานจราจร</t>
  </si>
  <si>
    <t>จัดหาอาหารให้กับผู้ต้องหา</t>
  </si>
  <si>
    <t>เบิกจ่ายตามสัญญาจ้างต่างๆ</t>
  </si>
  <si>
    <t>เบิกจ่ายค่าสาธารณูปโภคตามใบแจ้งหนี้</t>
  </si>
  <si>
    <t>เบิกจ่ายเงินให้กับพยานในคดีอาญา</t>
  </si>
  <si>
    <t>เบิกจ่ายเงินให้กับเจ้าพนักงานชันสูตรฯ</t>
  </si>
  <si>
    <t>เบิกจ่ายเงินให้แก่นักจิตวิทยา</t>
  </si>
  <si>
    <t>เบิกจ่ายเงินได้ตามภารกิจของโครงการฯ</t>
  </si>
  <si>
    <t>เบิกจ่ายได้ตามภารกิจเพื่ออำนวย         ความยุติธรรมให้กับ ปชช.</t>
  </si>
  <si>
    <t>เบิกจ่ายได้ตามภารกิจส่งหมายเรียกพยาน</t>
  </si>
  <si>
    <t>เบิกจ่ายได้ตามภารกิจเดินทางไปราชการนอกที่ตั้ง</t>
  </si>
  <si>
    <t>ผู้ปฏิบัติได้รับค่าตอบแทนตามระเบียบ</t>
  </si>
  <si>
    <t>พยานในคดีอาญาได้รับค่าตอบแทนตามระเบียบ</t>
  </si>
  <si>
    <t>นักจิตวิทยาฯ ได้ค่าตอบแทนตามภารกิจ</t>
  </si>
  <si>
    <t>เจ้า พนง.ชันสูตรฯ ได้ค่าตอบแทนตามภารกิจ</t>
  </si>
  <si>
    <t>ค่าตอบแทนเจ้า พนง.ชันสูตรพลิกศพ</t>
  </si>
  <si>
    <t>ยานพาหนะใช้ปฏิบัติหน้าที่ได้ดี</t>
  </si>
  <si>
    <t>ผู้รับจ้างได้รับค่าตอบแทนตามสัญญา</t>
  </si>
  <si>
    <t>มีวัสดุฯเพื่อใช้ในการปฏิบัติงานอย่างเพียงพอ</t>
  </si>
  <si>
    <t>มีน้ำมันเพียงพอต่อภารกิจงานตามหน้างที่</t>
  </si>
  <si>
    <t>ผู้ต้องหาได้รับอาหารอย่างเพียงพอ</t>
  </si>
  <si>
    <t>ไม่มีหนี้ค่าสาธารณูปโภคค้างชำระ</t>
  </si>
  <si>
    <t>ประชาชนได้รับการอำนวยความยุติธรรม</t>
  </si>
  <si>
    <t>ผู้ที่มีคำสั่งให้ปฏิบัติราชการนอกที่ตั้ง ได้รับ        การสนับสนุนการเดินทางอย่างเพียงพอ</t>
  </si>
  <si>
    <t>การดำเนินการตามโครงการบรรลุวัตถุประสงค์</t>
  </si>
  <si>
    <t>สถานีตำรวจภูธรท่าปลา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</si>
</sst>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[Red]\-#,##0\ "/>
  </numFmts>
  <fonts count="2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i/>
      <sz val="14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8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0"/>
      <name val="Arial"/>
      <family val="2"/>
    </font>
    <font>
      <b/>
      <sz val="14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0" fontId="23" fillId="0" borderId="0" applyAlignment="0"/>
    <xf numFmtId="43" fontId="13" fillId="0" borderId="0" applyFont="0" applyFill="0" applyBorder="0" applyAlignment="0" applyProtection="0"/>
  </cellStyleXfs>
  <cellXfs count="99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11" fillId="0" borderId="1" xfId="0" applyFont="1" applyBorder="1"/>
    <xf numFmtId="0" fontId="15" fillId="0" borderId="0" xfId="0" applyFont="1" applyAlignment="1">
      <alignment vertical="center"/>
    </xf>
    <xf numFmtId="43" fontId="20" fillId="0" borderId="1" xfId="1" applyFont="1" applyFill="1" applyBorder="1" applyAlignment="1">
      <alignment vertical="center" wrapText="1"/>
    </xf>
    <xf numFmtId="187" fontId="18" fillId="0" borderId="1" xfId="3" applyNumberFormat="1" applyFont="1" applyFill="1" applyBorder="1" applyAlignment="1" applyProtection="1">
      <alignment horizontal="right" vertical="center" shrinkToFit="1"/>
    </xf>
    <xf numFmtId="0" fontId="18" fillId="3" borderId="1" xfId="0" applyFont="1" applyFill="1" applyBorder="1" applyAlignment="1">
      <alignment vertical="center"/>
    </xf>
    <xf numFmtId="43" fontId="19" fillId="3" borderId="1" xfId="0" applyNumberFormat="1" applyFont="1" applyFill="1" applyBorder="1" applyAlignment="1">
      <alignment vertical="center"/>
    </xf>
    <xf numFmtId="43" fontId="15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8" fillId="3" borderId="11" xfId="0" applyFont="1" applyFill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43" fontId="19" fillId="0" borderId="0" xfId="0" applyNumberFormat="1" applyFont="1" applyAlignment="1">
      <alignment vertical="center"/>
    </xf>
    <xf numFmtId="0" fontId="19" fillId="3" borderId="11" xfId="0" applyFont="1" applyFill="1" applyBorder="1" applyAlignment="1">
      <alignment vertical="center"/>
    </xf>
    <xf numFmtId="0" fontId="19" fillId="3" borderId="12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18" fillId="4" borderId="11" xfId="0" applyFont="1" applyFill="1" applyBorder="1" applyAlignment="1">
      <alignment vertical="center"/>
    </xf>
    <xf numFmtId="43" fontId="19" fillId="4" borderId="1" xfId="0" applyNumberFormat="1" applyFont="1" applyFill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43" fontId="22" fillId="4" borderId="1" xfId="1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43" fontId="24" fillId="4" borderId="1" xfId="1" applyFont="1" applyFill="1" applyBorder="1" applyAlignment="1">
      <alignment vertical="center" wrapText="1"/>
    </xf>
    <xf numFmtId="0" fontId="22" fillId="0" borderId="13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187" fontId="18" fillId="0" borderId="1" xfId="2" applyNumberFormat="1" applyFont="1" applyBorder="1" applyAlignment="1">
      <alignment horizontal="right" vertical="center" shrinkToFit="1"/>
    </xf>
    <xf numFmtId="0" fontId="18" fillId="3" borderId="12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/>
    </xf>
    <xf numFmtId="43" fontId="20" fillId="3" borderId="1" xfId="1" applyFont="1" applyFill="1" applyBorder="1" applyAlignment="1">
      <alignment vertical="center" wrapText="1"/>
    </xf>
    <xf numFmtId="43" fontId="20" fillId="4" borderId="1" xfId="1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43" fontId="20" fillId="0" borderId="4" xfId="1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2" fillId="0" borderId="0" xfId="1" applyFont="1" applyFill="1" applyBorder="1" applyAlignment="1">
      <alignment vertical="center"/>
    </xf>
    <xf numFmtId="43" fontId="20" fillId="0" borderId="0" xfId="1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43" fontId="22" fillId="0" borderId="4" xfId="1" applyFont="1" applyFill="1" applyBorder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left" vertical="center" wrapText="1"/>
    </xf>
    <xf numFmtId="0" fontId="18" fillId="3" borderId="1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</cellXfs>
  <cellStyles count="4">
    <cellStyle name="Comma 3 2 12" xfId="3" xr:uid="{50113EF6-20C3-44D1-B290-1F0E0CFD6255}"/>
    <cellStyle name="Normal 2 5" xfId="2" xr:uid="{A25CEC94-2021-4D1F-A305-4D1D38147D3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555624</xdr:colOff>
      <xdr:row>36</xdr:row>
      <xdr:rowOff>174626</xdr:rowOff>
    </xdr:from>
    <xdr:to>
      <xdr:col>9</xdr:col>
      <xdr:colOff>809624</xdr:colOff>
      <xdr:row>42</xdr:row>
      <xdr:rowOff>180976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7268DE8-DBDC-48B8-B2DA-425037EDE83E}"/>
            </a:ext>
          </a:extLst>
        </xdr:cNvPr>
        <xdr:cNvSpPr txBox="1"/>
      </xdr:nvSpPr>
      <xdr:spPr>
        <a:xfrm>
          <a:off x="5137149" y="10518776"/>
          <a:ext cx="3444875" cy="1320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9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พ.ต.อ.		ผู้ตรวจรายงาน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(ยงยุทธ  แสงศรี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ผกก.สภ.ท่าปลา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1504949</xdr:colOff>
      <xdr:row>36</xdr:row>
      <xdr:rowOff>171450</xdr:rowOff>
    </xdr:from>
    <xdr:to>
      <xdr:col>2</xdr:col>
      <xdr:colOff>2343150</xdr:colOff>
      <xdr:row>42</xdr:row>
      <xdr:rowOff>177800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8159178-7FFF-41A6-95D8-3AB67121E310}"/>
            </a:ext>
          </a:extLst>
        </xdr:cNvPr>
        <xdr:cNvSpPr txBox="1"/>
      </xdr:nvSpPr>
      <xdr:spPr>
        <a:xfrm>
          <a:off x="1904999" y="11849100"/>
          <a:ext cx="2895601" cy="1835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9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พ.ต.ต.		   ผู้รายงาน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  (ศิริพงษ์  บุญปั๋น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สว.อก.สภ.ท่าปลา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358139</xdr:colOff>
      <xdr:row>36</xdr:row>
      <xdr:rowOff>91440</xdr:rowOff>
    </xdr:from>
    <xdr:to>
      <xdr:col>2</xdr:col>
      <xdr:colOff>1400675</xdr:colOff>
      <xdr:row>37</xdr:row>
      <xdr:rowOff>307713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9CFC6D1-EB74-4F2A-AA2B-994122BA3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1779" y="11910060"/>
          <a:ext cx="1042536" cy="528693"/>
        </a:xfrm>
        <a:prstGeom prst="rect">
          <a:avLst/>
        </a:prstGeom>
      </xdr:spPr>
    </xdr:pic>
    <xdr:clientData/>
  </xdr:twoCellAnchor>
  <xdr:twoCellAnchor editAs="oneCell">
    <xdr:from>
      <xdr:col>5</xdr:col>
      <xdr:colOff>427989</xdr:colOff>
      <xdr:row>36</xdr:row>
      <xdr:rowOff>26036</xdr:rowOff>
    </xdr:from>
    <xdr:to>
      <xdr:col>8</xdr:col>
      <xdr:colOff>345439</xdr:colOff>
      <xdr:row>38</xdr:row>
      <xdr:rowOff>201931</xdr:rowOff>
    </xdr:to>
    <xdr:pic>
      <xdr:nvPicPr>
        <xdr:cNvPr id="5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0781CD38-7AF6-40B2-A3D3-987DAAD1F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289" y="11844656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opLeftCell="A4" zoomScale="120" zoomScaleNormal="120" workbookViewId="0">
      <selection activeCell="D12" sqref="D12:H14"/>
    </sheetView>
  </sheetViews>
  <sheetFormatPr defaultRowHeight="13.8" x14ac:dyDescent="0.25"/>
  <cols>
    <col min="1" max="1" width="5.19921875" customWidth="1"/>
    <col min="2" max="2" width="24.8984375" customWidth="1"/>
    <col min="3" max="3" width="12.69921875" customWidth="1"/>
    <col min="4" max="8" width="9.59765625" customWidth="1"/>
    <col min="9" max="9" width="9.3984375" customWidth="1"/>
    <col min="10" max="10" width="16.19921875" customWidth="1"/>
  </cols>
  <sheetData>
    <row r="1" spans="1:10" ht="21" customHeight="1" x14ac:dyDescent="0.25">
      <c r="A1" s="74" t="s">
        <v>25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1" customHeight="1" x14ac:dyDescent="0.2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0.25" customHeight="1" x14ac:dyDescent="0.25">
      <c r="A3" s="75" t="s">
        <v>29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23.25" customHeight="1" x14ac:dyDescent="0.25">
      <c r="A4" s="81" t="s">
        <v>0</v>
      </c>
      <c r="B4" s="79" t="s">
        <v>12</v>
      </c>
      <c r="C4" s="79" t="s">
        <v>1</v>
      </c>
      <c r="D4" s="76" t="s">
        <v>2</v>
      </c>
      <c r="E4" s="77"/>
      <c r="F4" s="77"/>
      <c r="G4" s="77"/>
      <c r="H4" s="78"/>
      <c r="I4" s="79" t="s">
        <v>8</v>
      </c>
      <c r="J4" s="79" t="s">
        <v>9</v>
      </c>
    </row>
    <row r="5" spans="1:10" x14ac:dyDescent="0.25">
      <c r="A5" s="82"/>
      <c r="B5" s="80"/>
      <c r="C5" s="80"/>
      <c r="D5" s="82" t="s">
        <v>3</v>
      </c>
      <c r="E5" s="83" t="s">
        <v>4</v>
      </c>
      <c r="F5" s="82" t="s">
        <v>5</v>
      </c>
      <c r="G5" s="82" t="s">
        <v>6</v>
      </c>
      <c r="H5" s="82" t="s">
        <v>7</v>
      </c>
      <c r="I5" s="80"/>
      <c r="J5" s="80"/>
    </row>
    <row r="6" spans="1:10" ht="27.75" customHeight="1" x14ac:dyDescent="0.25">
      <c r="A6" s="82"/>
      <c r="B6" s="80"/>
      <c r="C6" s="80"/>
      <c r="D6" s="82"/>
      <c r="E6" s="83"/>
      <c r="F6" s="82"/>
      <c r="G6" s="82"/>
      <c r="H6" s="82"/>
      <c r="I6" s="80"/>
      <c r="J6" s="80"/>
    </row>
    <row r="7" spans="1:10" ht="24.6" x14ac:dyDescent="0.7">
      <c r="A7" s="5">
        <v>1</v>
      </c>
      <c r="B7" s="13" t="s">
        <v>27</v>
      </c>
      <c r="C7" s="1"/>
      <c r="D7" s="1"/>
      <c r="E7" s="1"/>
      <c r="F7" s="1"/>
      <c r="G7" s="1"/>
      <c r="H7" s="1"/>
      <c r="I7" s="1"/>
      <c r="J7" s="1"/>
    </row>
    <row r="8" spans="1:10" ht="24.6" x14ac:dyDescent="0.7">
      <c r="A8" s="5">
        <v>2</v>
      </c>
      <c r="B8" s="13" t="s">
        <v>28</v>
      </c>
      <c r="C8" s="1"/>
      <c r="D8" s="1"/>
      <c r="E8" s="1"/>
      <c r="F8" s="1"/>
      <c r="G8" s="1"/>
      <c r="H8" s="1"/>
      <c r="I8" s="1"/>
      <c r="J8" s="1"/>
    </row>
    <row r="9" spans="1:10" ht="21" customHeight="1" x14ac:dyDescent="0.7">
      <c r="A9" s="5">
        <v>3</v>
      </c>
      <c r="B9" s="1" t="s">
        <v>13</v>
      </c>
      <c r="C9" s="1"/>
      <c r="D9" s="6"/>
      <c r="E9" s="6"/>
      <c r="F9" s="6"/>
      <c r="G9" s="6"/>
      <c r="H9" s="6"/>
      <c r="I9" s="6"/>
      <c r="J9" s="1"/>
    </row>
    <row r="10" spans="1:10" ht="24.6" x14ac:dyDescent="0.7">
      <c r="A10" s="5">
        <v>4</v>
      </c>
      <c r="B10" s="1" t="s">
        <v>14</v>
      </c>
      <c r="C10" s="1"/>
      <c r="D10" s="6"/>
      <c r="E10" s="6"/>
      <c r="F10" s="6"/>
      <c r="G10" s="6"/>
      <c r="H10" s="6"/>
      <c r="I10" s="6"/>
      <c r="J10" s="1"/>
    </row>
    <row r="11" spans="1:10" ht="24.6" x14ac:dyDescent="0.7">
      <c r="A11" s="5">
        <v>5</v>
      </c>
      <c r="B11" s="1" t="s">
        <v>15</v>
      </c>
      <c r="C11" s="1"/>
      <c r="D11" s="6"/>
      <c r="E11" s="6"/>
      <c r="F11" s="6"/>
      <c r="G11" s="6"/>
      <c r="H11" s="6"/>
      <c r="I11" s="6"/>
      <c r="J11" s="1"/>
    </row>
    <row r="12" spans="1:10" ht="24.6" x14ac:dyDescent="0.7">
      <c r="A12" s="5">
        <v>6</v>
      </c>
      <c r="B12" s="1" t="s">
        <v>16</v>
      </c>
      <c r="C12" s="1"/>
      <c r="D12" s="65" t="s">
        <v>26</v>
      </c>
      <c r="E12" s="66"/>
      <c r="F12" s="66"/>
      <c r="G12" s="66"/>
      <c r="H12" s="67"/>
      <c r="I12" s="3"/>
      <c r="J12" s="1"/>
    </row>
    <row r="13" spans="1:10" ht="24.6" x14ac:dyDescent="0.7">
      <c r="A13" s="5">
        <v>7</v>
      </c>
      <c r="B13" s="1" t="s">
        <v>17</v>
      </c>
      <c r="C13" s="1"/>
      <c r="D13" s="68"/>
      <c r="E13" s="69"/>
      <c r="F13" s="69"/>
      <c r="G13" s="69"/>
      <c r="H13" s="70"/>
      <c r="I13" s="1"/>
      <c r="J13" s="1"/>
    </row>
    <row r="14" spans="1:10" ht="21" customHeight="1" x14ac:dyDescent="0.25">
      <c r="A14" s="8">
        <v>8</v>
      </c>
      <c r="B14" s="7" t="s">
        <v>18</v>
      </c>
      <c r="C14" s="9"/>
      <c r="D14" s="71"/>
      <c r="E14" s="72"/>
      <c r="F14" s="72"/>
      <c r="G14" s="72"/>
      <c r="H14" s="73"/>
      <c r="I14" s="11"/>
      <c r="J14" s="10"/>
    </row>
    <row r="15" spans="1:10" ht="24.6" x14ac:dyDescent="0.7">
      <c r="A15" s="5">
        <v>9</v>
      </c>
      <c r="B15" s="1" t="s">
        <v>19</v>
      </c>
      <c r="C15" s="1"/>
      <c r="D15" s="1"/>
      <c r="E15" s="1"/>
      <c r="F15" s="1"/>
      <c r="G15" s="1"/>
      <c r="H15" s="1"/>
      <c r="I15" s="1"/>
      <c r="J15" s="1"/>
    </row>
    <row r="16" spans="1:10" ht="24.6" x14ac:dyDescent="0.7">
      <c r="A16" s="5">
        <v>10</v>
      </c>
      <c r="B16" s="1" t="s">
        <v>20</v>
      </c>
      <c r="C16" s="1"/>
      <c r="D16" s="1"/>
      <c r="E16" s="1"/>
      <c r="F16" s="1"/>
      <c r="G16" s="1"/>
      <c r="H16" s="1"/>
      <c r="I16" s="1"/>
      <c r="J16" s="1"/>
    </row>
    <row r="17" spans="1:10" ht="24.6" x14ac:dyDescent="0.7">
      <c r="A17" s="5">
        <v>11</v>
      </c>
      <c r="B17" s="1" t="s">
        <v>21</v>
      </c>
      <c r="C17" s="1"/>
      <c r="D17" s="1"/>
      <c r="E17" s="1"/>
      <c r="F17" s="1"/>
      <c r="G17" s="1"/>
      <c r="H17" s="1"/>
      <c r="I17" s="1"/>
      <c r="J17" s="1"/>
    </row>
    <row r="18" spans="1:10" ht="24.6" x14ac:dyDescent="0.7">
      <c r="A18" s="5">
        <v>12</v>
      </c>
      <c r="B18" s="1" t="s">
        <v>22</v>
      </c>
      <c r="C18" s="1"/>
      <c r="D18" s="1"/>
      <c r="E18" s="1"/>
      <c r="F18" s="1"/>
      <c r="G18" s="1"/>
      <c r="H18" s="1"/>
      <c r="I18" s="1"/>
      <c r="J18" s="1"/>
    </row>
    <row r="19" spans="1:10" ht="24.6" x14ac:dyDescent="0.7">
      <c r="A19" s="5">
        <v>13</v>
      </c>
      <c r="B19" s="1" t="s">
        <v>23</v>
      </c>
      <c r="C19" s="1"/>
      <c r="D19" s="1"/>
      <c r="E19" s="1"/>
      <c r="F19" s="1"/>
      <c r="G19" s="1"/>
      <c r="H19" s="1"/>
      <c r="I19" s="1"/>
      <c r="J19" s="1"/>
    </row>
    <row r="20" spans="1:10" ht="24.6" x14ac:dyDescent="0.7">
      <c r="A20" s="5">
        <v>14</v>
      </c>
      <c r="B20" s="1" t="s">
        <v>24</v>
      </c>
      <c r="C20" s="1"/>
      <c r="D20" s="1"/>
      <c r="E20" s="1"/>
      <c r="F20" s="1"/>
      <c r="G20" s="1"/>
      <c r="H20" s="1"/>
      <c r="I20" s="1"/>
      <c r="J20" s="1"/>
    </row>
    <row r="21" spans="1:10" ht="24.6" x14ac:dyDescent="0.7">
      <c r="A21" s="2" t="s">
        <v>10</v>
      </c>
      <c r="B21" s="4"/>
      <c r="C21" s="1"/>
      <c r="D21" s="1"/>
      <c r="E21" s="1"/>
      <c r="F21" s="1"/>
      <c r="G21" s="1"/>
      <c r="H21" s="1"/>
      <c r="I21" s="1"/>
      <c r="J21" s="1"/>
    </row>
    <row r="35" spans="1:10" s="12" customFormat="1" ht="20.399999999999999" x14ac:dyDescent="0.35">
      <c r="A35"/>
      <c r="B35"/>
      <c r="C35"/>
      <c r="D35"/>
      <c r="E35"/>
      <c r="F35"/>
      <c r="G35"/>
      <c r="H35"/>
      <c r="I35"/>
      <c r="J35"/>
    </row>
    <row r="43" spans="1:10" ht="14.25" customHeight="1" x14ac:dyDescent="0.25"/>
    <row r="44" spans="1:10" ht="14.25" customHeight="1" x14ac:dyDescent="0.25"/>
    <row r="45" spans="1:10" ht="14.25" customHeight="1" x14ac:dyDescent="0.25"/>
  </sheetData>
  <mergeCells count="15">
    <mergeCell ref="D12:H14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51D5-AFE8-414C-9F63-15613ECBFFB2}">
  <dimension ref="A1:J57"/>
  <sheetViews>
    <sheetView tabSelected="1" view="pageBreakPreview" topLeftCell="A29" zoomScaleNormal="100" zoomScaleSheetLayoutView="100" workbookViewId="0">
      <selection activeCell="C41" sqref="C41"/>
    </sheetView>
  </sheetViews>
  <sheetFormatPr defaultColWidth="9" defaultRowHeight="24.6" x14ac:dyDescent="0.25"/>
  <cols>
    <col min="1" max="1" width="5.19921875" style="14" customWidth="1"/>
    <col min="2" max="2" width="27" style="14" customWidth="1"/>
    <col min="3" max="3" width="32" style="14" bestFit="1" customWidth="1"/>
    <col min="4" max="4" width="13.3984375" style="14" bestFit="1" customWidth="1"/>
    <col min="5" max="5" width="8.8984375" style="14" bestFit="1" customWidth="1"/>
    <col min="6" max="6" width="6.5" style="14" bestFit="1" customWidth="1"/>
    <col min="7" max="8" width="5.3984375" style="14" customWidth="1"/>
    <col min="9" max="9" width="13.59765625" style="14" customWidth="1"/>
    <col min="10" max="10" width="35.59765625" style="20" customWidth="1"/>
    <col min="11" max="16384" width="9" style="14"/>
  </cols>
  <sheetData>
    <row r="1" spans="1:10" ht="24" customHeight="1" x14ac:dyDescent="0.25">
      <c r="A1" s="92" t="s">
        <v>35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24" customHeight="1" x14ac:dyDescent="0.25">
      <c r="A2" s="92" t="s">
        <v>74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4" customHeight="1" x14ac:dyDescent="0.25">
      <c r="A3" s="92" t="s">
        <v>36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20.25" customHeight="1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</row>
    <row r="5" spans="1:10" ht="23.25" customHeight="1" x14ac:dyDescent="0.25">
      <c r="A5" s="94" t="s">
        <v>0</v>
      </c>
      <c r="B5" s="95" t="s">
        <v>12</v>
      </c>
      <c r="C5" s="95" t="s">
        <v>1</v>
      </c>
      <c r="D5" s="96" t="s">
        <v>2</v>
      </c>
      <c r="E5" s="97"/>
      <c r="F5" s="97"/>
      <c r="G5" s="97"/>
      <c r="H5" s="98"/>
      <c r="I5" s="95" t="s">
        <v>8</v>
      </c>
      <c r="J5" s="95" t="s">
        <v>9</v>
      </c>
    </row>
    <row r="6" spans="1:10" ht="16.8" x14ac:dyDescent="0.25">
      <c r="A6" s="86"/>
      <c r="B6" s="85"/>
      <c r="C6" s="85"/>
      <c r="D6" s="86" t="s">
        <v>3</v>
      </c>
      <c r="E6" s="85" t="s">
        <v>4</v>
      </c>
      <c r="F6" s="85" t="s">
        <v>43</v>
      </c>
      <c r="G6" s="86" t="s">
        <v>6</v>
      </c>
      <c r="H6" s="86" t="s">
        <v>7</v>
      </c>
      <c r="I6" s="85"/>
      <c r="J6" s="85"/>
    </row>
    <row r="7" spans="1:10" ht="27.75" customHeight="1" x14ac:dyDescent="0.25">
      <c r="A7" s="86"/>
      <c r="B7" s="85"/>
      <c r="C7" s="85"/>
      <c r="D7" s="86"/>
      <c r="E7" s="85"/>
      <c r="F7" s="85"/>
      <c r="G7" s="86"/>
      <c r="H7" s="86"/>
      <c r="I7" s="85"/>
      <c r="J7" s="85"/>
    </row>
    <row r="8" spans="1:10" ht="27.75" customHeight="1" x14ac:dyDescent="0.25">
      <c r="A8" s="22"/>
      <c r="B8" s="41" t="s">
        <v>39</v>
      </c>
      <c r="C8" s="23"/>
      <c r="D8" s="24"/>
      <c r="E8" s="25"/>
      <c r="F8" s="24"/>
      <c r="G8" s="24"/>
      <c r="H8" s="24"/>
      <c r="I8" s="25"/>
      <c r="J8" s="25"/>
    </row>
    <row r="9" spans="1:10" x14ac:dyDescent="0.25">
      <c r="A9" s="29" t="s">
        <v>30</v>
      </c>
      <c r="B9" s="30"/>
      <c r="C9" s="21"/>
      <c r="D9" s="18"/>
      <c r="E9" s="17"/>
      <c r="F9" s="17"/>
      <c r="G9" s="17"/>
      <c r="H9" s="17"/>
      <c r="I9" s="31"/>
      <c r="J9" s="17"/>
    </row>
    <row r="10" spans="1:10" x14ac:dyDescent="0.25">
      <c r="A10" s="32"/>
      <c r="B10" s="33" t="s">
        <v>31</v>
      </c>
      <c r="C10" s="34"/>
      <c r="D10" s="35"/>
      <c r="E10" s="36"/>
      <c r="F10" s="36"/>
      <c r="G10" s="36"/>
      <c r="H10" s="36"/>
      <c r="I10" s="36"/>
      <c r="J10" s="36"/>
    </row>
    <row r="11" spans="1:10" ht="21" customHeight="1" x14ac:dyDescent="0.25">
      <c r="A11" s="42">
        <v>1</v>
      </c>
      <c r="B11" s="26" t="s">
        <v>13</v>
      </c>
      <c r="C11" s="26" t="s">
        <v>45</v>
      </c>
      <c r="D11" s="15">
        <v>1260000</v>
      </c>
      <c r="E11" s="15">
        <v>0</v>
      </c>
      <c r="F11" s="15">
        <v>0</v>
      </c>
      <c r="G11" s="15">
        <v>0</v>
      </c>
      <c r="H11" s="15">
        <v>0</v>
      </c>
      <c r="I11" s="49" t="s">
        <v>44</v>
      </c>
      <c r="J11" s="26" t="s">
        <v>60</v>
      </c>
    </row>
    <row r="12" spans="1:10" ht="21" customHeight="1" x14ac:dyDescent="0.25">
      <c r="A12" s="42">
        <v>2</v>
      </c>
      <c r="B12" s="26" t="s">
        <v>32</v>
      </c>
      <c r="C12" s="26" t="s">
        <v>53</v>
      </c>
      <c r="D12" s="15">
        <v>47600</v>
      </c>
      <c r="E12" s="15">
        <v>0</v>
      </c>
      <c r="F12" s="15">
        <v>0</v>
      </c>
      <c r="G12" s="15">
        <v>0</v>
      </c>
      <c r="H12" s="15">
        <v>0</v>
      </c>
      <c r="I12" s="49" t="s">
        <v>44</v>
      </c>
      <c r="J12" s="26" t="s">
        <v>61</v>
      </c>
    </row>
    <row r="13" spans="1:10" x14ac:dyDescent="0.25">
      <c r="A13" s="42">
        <v>3</v>
      </c>
      <c r="B13" s="43" t="s">
        <v>42</v>
      </c>
      <c r="C13" s="26" t="s">
        <v>55</v>
      </c>
      <c r="D13" s="15">
        <v>1500</v>
      </c>
      <c r="E13" s="15">
        <v>0</v>
      </c>
      <c r="F13" s="15">
        <v>0</v>
      </c>
      <c r="G13" s="15">
        <v>0</v>
      </c>
      <c r="H13" s="15">
        <v>0</v>
      </c>
      <c r="I13" s="49" t="s">
        <v>44</v>
      </c>
      <c r="J13" s="26" t="s">
        <v>62</v>
      </c>
    </row>
    <row r="14" spans="1:10" x14ac:dyDescent="0.25">
      <c r="A14" s="42">
        <v>4</v>
      </c>
      <c r="B14" s="27" t="s">
        <v>64</v>
      </c>
      <c r="C14" s="26" t="s">
        <v>54</v>
      </c>
      <c r="D14" s="15">
        <v>34500</v>
      </c>
      <c r="E14" s="15">
        <v>0</v>
      </c>
      <c r="F14" s="15">
        <v>0</v>
      </c>
      <c r="G14" s="15">
        <v>0</v>
      </c>
      <c r="H14" s="15">
        <v>0</v>
      </c>
      <c r="I14" s="49" t="s">
        <v>44</v>
      </c>
      <c r="J14" s="26" t="s">
        <v>63</v>
      </c>
    </row>
    <row r="15" spans="1:10" x14ac:dyDescent="0.25">
      <c r="A15" s="42">
        <v>5</v>
      </c>
      <c r="B15" s="27" t="s">
        <v>33</v>
      </c>
      <c r="C15" s="26" t="s">
        <v>58</v>
      </c>
      <c r="D15" s="15">
        <v>1900</v>
      </c>
      <c r="E15" s="15">
        <v>0</v>
      </c>
      <c r="F15" s="15">
        <v>0</v>
      </c>
      <c r="G15" s="15">
        <v>0</v>
      </c>
      <c r="H15" s="15">
        <v>0</v>
      </c>
      <c r="I15" s="49" t="s">
        <v>44</v>
      </c>
      <c r="J15" s="26" t="s">
        <v>60</v>
      </c>
    </row>
    <row r="16" spans="1:10" ht="49.2" x14ac:dyDescent="0.25">
      <c r="A16" s="42">
        <v>6</v>
      </c>
      <c r="B16" s="26" t="s">
        <v>14</v>
      </c>
      <c r="C16" s="27" t="s">
        <v>59</v>
      </c>
      <c r="D16" s="16">
        <v>103200</v>
      </c>
      <c r="E16" s="15">
        <v>0</v>
      </c>
      <c r="F16" s="15">
        <v>0</v>
      </c>
      <c r="G16" s="15">
        <v>0</v>
      </c>
      <c r="H16" s="15">
        <v>0</v>
      </c>
      <c r="I16" s="49" t="s">
        <v>44</v>
      </c>
      <c r="J16" s="27" t="s">
        <v>72</v>
      </c>
    </row>
    <row r="17" spans="1:10" x14ac:dyDescent="0.25">
      <c r="A17" s="42">
        <v>7</v>
      </c>
      <c r="B17" s="26" t="s">
        <v>15</v>
      </c>
      <c r="C17" s="26" t="s">
        <v>46</v>
      </c>
      <c r="D17" s="16">
        <v>24500</v>
      </c>
      <c r="E17" s="15">
        <v>0</v>
      </c>
      <c r="F17" s="15">
        <v>0</v>
      </c>
      <c r="G17" s="15">
        <v>0</v>
      </c>
      <c r="H17" s="15">
        <v>0</v>
      </c>
      <c r="I17" s="49" t="s">
        <v>44</v>
      </c>
      <c r="J17" s="26" t="s">
        <v>65</v>
      </c>
    </row>
    <row r="18" spans="1:10" x14ac:dyDescent="0.25">
      <c r="A18" s="42">
        <v>8</v>
      </c>
      <c r="B18" s="26" t="s">
        <v>16</v>
      </c>
      <c r="C18" s="26" t="s">
        <v>51</v>
      </c>
      <c r="D18" s="16">
        <v>54200</v>
      </c>
      <c r="E18" s="15">
        <v>0</v>
      </c>
      <c r="F18" s="15">
        <v>0</v>
      </c>
      <c r="G18" s="15">
        <v>0</v>
      </c>
      <c r="H18" s="15">
        <v>0</v>
      </c>
      <c r="I18" s="49" t="s">
        <v>44</v>
      </c>
      <c r="J18" s="26" t="s">
        <v>66</v>
      </c>
    </row>
    <row r="19" spans="1:10" x14ac:dyDescent="0.25">
      <c r="A19" s="42">
        <v>9</v>
      </c>
      <c r="B19" s="26" t="s">
        <v>17</v>
      </c>
      <c r="C19" s="26" t="s">
        <v>47</v>
      </c>
      <c r="D19" s="16">
        <v>9500</v>
      </c>
      <c r="E19" s="15">
        <v>0</v>
      </c>
      <c r="F19" s="15">
        <v>0</v>
      </c>
      <c r="G19" s="15">
        <v>0</v>
      </c>
      <c r="H19" s="15">
        <v>0</v>
      </c>
      <c r="I19" s="49" t="s">
        <v>44</v>
      </c>
      <c r="J19" s="26" t="s">
        <v>67</v>
      </c>
    </row>
    <row r="20" spans="1:10" ht="21" customHeight="1" x14ac:dyDescent="0.25">
      <c r="A20" s="42">
        <v>10</v>
      </c>
      <c r="B20" s="26" t="s">
        <v>34</v>
      </c>
      <c r="C20" s="62" t="s">
        <v>48</v>
      </c>
      <c r="D20" s="16">
        <v>1544300</v>
      </c>
      <c r="E20" s="15">
        <v>0</v>
      </c>
      <c r="F20" s="15">
        <v>0</v>
      </c>
      <c r="G20" s="15">
        <v>0</v>
      </c>
      <c r="H20" s="15">
        <v>0</v>
      </c>
      <c r="I20" s="49" t="s">
        <v>44</v>
      </c>
      <c r="J20" s="64" t="s">
        <v>68</v>
      </c>
    </row>
    <row r="21" spans="1:10" x14ac:dyDescent="0.25">
      <c r="A21" s="42">
        <v>11</v>
      </c>
      <c r="B21" s="26" t="s">
        <v>20</v>
      </c>
      <c r="C21" s="26" t="s">
        <v>49</v>
      </c>
      <c r="D21" s="16">
        <v>6800</v>
      </c>
      <c r="E21" s="15">
        <v>0</v>
      </c>
      <c r="F21" s="15">
        <v>0</v>
      </c>
      <c r="G21" s="15">
        <v>0</v>
      </c>
      <c r="H21" s="15">
        <v>0</v>
      </c>
      <c r="I21" s="49" t="s">
        <v>44</v>
      </c>
      <c r="J21" s="26" t="s">
        <v>67</v>
      </c>
    </row>
    <row r="22" spans="1:10" x14ac:dyDescent="0.25">
      <c r="A22" s="42">
        <v>12</v>
      </c>
      <c r="B22" s="26" t="s">
        <v>21</v>
      </c>
      <c r="C22" s="26" t="s">
        <v>50</v>
      </c>
      <c r="D22" s="44">
        <v>14900</v>
      </c>
      <c r="E22" s="15">
        <v>0</v>
      </c>
      <c r="F22" s="15">
        <v>0</v>
      </c>
      <c r="G22" s="15">
        <v>0</v>
      </c>
      <c r="H22" s="15">
        <v>0</v>
      </c>
      <c r="I22" s="49" t="s">
        <v>44</v>
      </c>
      <c r="J22" s="26" t="s">
        <v>69</v>
      </c>
    </row>
    <row r="23" spans="1:10" x14ac:dyDescent="0.25">
      <c r="A23" s="32"/>
      <c r="B23" s="37" t="s">
        <v>22</v>
      </c>
      <c r="C23" s="37"/>
      <c r="D23" s="38">
        <f>SUM(D11:D22)</f>
        <v>3102900</v>
      </c>
      <c r="E23" s="48">
        <v>0</v>
      </c>
      <c r="F23" s="48">
        <v>0</v>
      </c>
      <c r="G23" s="48">
        <v>0</v>
      </c>
      <c r="H23" s="48">
        <v>0</v>
      </c>
      <c r="I23" s="50" t="s">
        <v>44</v>
      </c>
      <c r="J23" s="37"/>
    </row>
    <row r="24" spans="1:10" x14ac:dyDescent="0.25">
      <c r="A24" s="42">
        <v>13</v>
      </c>
      <c r="B24" s="26" t="s">
        <v>23</v>
      </c>
      <c r="C24" s="26" t="s">
        <v>52</v>
      </c>
      <c r="D24" s="15">
        <v>70500</v>
      </c>
      <c r="E24" s="15">
        <v>0</v>
      </c>
      <c r="F24" s="15">
        <v>0</v>
      </c>
      <c r="G24" s="15">
        <v>0</v>
      </c>
      <c r="H24" s="15">
        <v>0</v>
      </c>
      <c r="I24" s="26"/>
      <c r="J24" s="26" t="s">
        <v>70</v>
      </c>
    </row>
    <row r="25" spans="1:10" x14ac:dyDescent="0.25">
      <c r="A25" s="39"/>
      <c r="B25" s="37" t="s">
        <v>40</v>
      </c>
      <c r="C25" s="37"/>
      <c r="D25" s="40">
        <f>D23+D24</f>
        <v>3173400</v>
      </c>
      <c r="E25" s="48">
        <v>0</v>
      </c>
      <c r="F25" s="48">
        <v>0</v>
      </c>
      <c r="G25" s="48">
        <v>0</v>
      </c>
      <c r="H25" s="48">
        <v>0</v>
      </c>
      <c r="I25" s="37"/>
      <c r="J25" s="37"/>
    </row>
    <row r="26" spans="1:10" x14ac:dyDescent="0.25">
      <c r="A26" s="53"/>
      <c r="B26" s="54"/>
      <c r="C26" s="54"/>
      <c r="D26" s="55"/>
      <c r="E26" s="56"/>
      <c r="F26" s="56"/>
      <c r="G26" s="56"/>
      <c r="H26" s="56"/>
      <c r="I26" s="57"/>
      <c r="J26" s="54"/>
    </row>
    <row r="27" spans="1:10" x14ac:dyDescent="0.25">
      <c r="A27" s="53"/>
      <c r="B27" s="54"/>
      <c r="C27" s="54"/>
      <c r="D27" s="55"/>
      <c r="E27" s="56"/>
      <c r="F27" s="56"/>
      <c r="G27" s="56"/>
      <c r="H27" s="56"/>
      <c r="I27" s="57"/>
      <c r="J27" s="54"/>
    </row>
    <row r="28" spans="1:10" x14ac:dyDescent="0.25">
      <c r="A28" s="84">
        <v>2</v>
      </c>
      <c r="B28" s="84"/>
      <c r="C28" s="84"/>
      <c r="D28" s="84"/>
      <c r="E28" s="84"/>
      <c r="F28" s="84"/>
      <c r="G28" s="84"/>
      <c r="H28" s="84"/>
      <c r="I28" s="84"/>
      <c r="J28" s="84"/>
    </row>
    <row r="29" spans="1:10" x14ac:dyDescent="0.25">
      <c r="A29" s="58"/>
      <c r="B29" s="59"/>
      <c r="C29" s="59"/>
      <c r="D29" s="60"/>
      <c r="E29" s="52"/>
      <c r="F29" s="52"/>
      <c r="G29" s="52"/>
      <c r="H29" s="52"/>
      <c r="I29" s="61"/>
      <c r="J29" s="59"/>
    </row>
    <row r="30" spans="1:10" ht="23.25" customHeight="1" x14ac:dyDescent="0.25">
      <c r="A30" s="86" t="s">
        <v>0</v>
      </c>
      <c r="B30" s="85" t="s">
        <v>12</v>
      </c>
      <c r="C30" s="85" t="s">
        <v>1</v>
      </c>
      <c r="D30" s="89" t="s">
        <v>2</v>
      </c>
      <c r="E30" s="90"/>
      <c r="F30" s="90"/>
      <c r="G30" s="90"/>
      <c r="H30" s="91"/>
      <c r="I30" s="85" t="s">
        <v>8</v>
      </c>
      <c r="J30" s="85" t="s">
        <v>9</v>
      </c>
    </row>
    <row r="31" spans="1:10" ht="16.8" x14ac:dyDescent="0.25">
      <c r="A31" s="86"/>
      <c r="B31" s="85"/>
      <c r="C31" s="85"/>
      <c r="D31" s="86" t="s">
        <v>3</v>
      </c>
      <c r="E31" s="85" t="s">
        <v>4</v>
      </c>
      <c r="F31" s="85" t="s">
        <v>43</v>
      </c>
      <c r="G31" s="86" t="s">
        <v>6</v>
      </c>
      <c r="H31" s="86" t="s">
        <v>7</v>
      </c>
      <c r="I31" s="85"/>
      <c r="J31" s="85"/>
    </row>
    <row r="32" spans="1:10" ht="27.75" customHeight="1" x14ac:dyDescent="0.25">
      <c r="A32" s="86"/>
      <c r="B32" s="85"/>
      <c r="C32" s="85"/>
      <c r="D32" s="86"/>
      <c r="E32" s="85"/>
      <c r="F32" s="85"/>
      <c r="G32" s="86"/>
      <c r="H32" s="86"/>
      <c r="I32" s="85"/>
      <c r="J32" s="85"/>
    </row>
    <row r="33" spans="1:10" ht="49.2" x14ac:dyDescent="0.25">
      <c r="A33" s="21" t="s">
        <v>37</v>
      </c>
      <c r="B33" s="45"/>
      <c r="C33" s="63" t="s">
        <v>57</v>
      </c>
      <c r="D33" s="18">
        <v>86600</v>
      </c>
      <c r="E33" s="47">
        <v>0</v>
      </c>
      <c r="F33" s="47">
        <v>0</v>
      </c>
      <c r="G33" s="47">
        <v>0</v>
      </c>
      <c r="H33" s="47">
        <v>0</v>
      </c>
      <c r="I33" s="51" t="s">
        <v>44</v>
      </c>
      <c r="J33" s="17" t="s">
        <v>71</v>
      </c>
    </row>
    <row r="34" spans="1:10" ht="48" customHeight="1" x14ac:dyDescent="0.25">
      <c r="A34" s="87" t="s">
        <v>41</v>
      </c>
      <c r="B34" s="88"/>
      <c r="C34" s="21" t="s">
        <v>56</v>
      </c>
      <c r="D34" s="18">
        <v>58000</v>
      </c>
      <c r="E34" s="47">
        <v>0</v>
      </c>
      <c r="F34" s="47">
        <v>0</v>
      </c>
      <c r="G34" s="47">
        <v>0</v>
      </c>
      <c r="H34" s="47">
        <v>0</v>
      </c>
      <c r="I34" s="51" t="s">
        <v>44</v>
      </c>
      <c r="J34" s="17" t="s">
        <v>73</v>
      </c>
    </row>
    <row r="35" spans="1:10" x14ac:dyDescent="0.25">
      <c r="A35" s="17" t="s">
        <v>38</v>
      </c>
      <c r="B35" s="46"/>
      <c r="C35" s="21" t="s">
        <v>56</v>
      </c>
      <c r="D35" s="18">
        <v>3280</v>
      </c>
      <c r="E35" s="47">
        <v>0</v>
      </c>
      <c r="F35" s="47">
        <v>0</v>
      </c>
      <c r="G35" s="47">
        <v>0</v>
      </c>
      <c r="H35" s="47">
        <v>0</v>
      </c>
      <c r="I35" s="51" t="s">
        <v>44</v>
      </c>
      <c r="J35" s="17" t="s">
        <v>73</v>
      </c>
    </row>
    <row r="36" spans="1:10" x14ac:dyDescent="0.25">
      <c r="A36" s="20"/>
      <c r="C36" s="20"/>
      <c r="D36" s="28"/>
      <c r="E36" s="56"/>
      <c r="F36" s="56"/>
      <c r="G36" s="56"/>
      <c r="H36" s="56"/>
      <c r="I36" s="57"/>
    </row>
    <row r="37" spans="1:10" x14ac:dyDescent="0.25">
      <c r="D37" s="19"/>
    </row>
    <row r="47" spans="1:10" s="20" customFormat="1" x14ac:dyDescent="0.25">
      <c r="A47" s="14"/>
      <c r="B47" s="14"/>
      <c r="C47" s="14"/>
      <c r="D47" s="14"/>
      <c r="E47" s="14"/>
      <c r="F47" s="14"/>
      <c r="G47" s="14"/>
      <c r="H47" s="14"/>
      <c r="I47" s="14"/>
    </row>
    <row r="55" ht="14.25" customHeight="1" x14ac:dyDescent="0.25"/>
    <row r="56" ht="14.25" customHeight="1" x14ac:dyDescent="0.25"/>
    <row r="57" ht="14.25" customHeight="1" x14ac:dyDescent="0.25"/>
  </sheetData>
  <mergeCells count="28">
    <mergeCell ref="E6:E7"/>
    <mergeCell ref="F6:F7"/>
    <mergeCell ref="G6:G7"/>
    <mergeCell ref="H6:H7"/>
    <mergeCell ref="A1:J1"/>
    <mergeCell ref="A3:J3"/>
    <mergeCell ref="A4:J4"/>
    <mergeCell ref="A5:A7"/>
    <mergeCell ref="B5:B7"/>
    <mergeCell ref="C5:C7"/>
    <mergeCell ref="D5:H5"/>
    <mergeCell ref="I5:I7"/>
    <mergeCell ref="J5:J7"/>
    <mergeCell ref="D6:D7"/>
    <mergeCell ref="A2:J2"/>
    <mergeCell ref="A34:B34"/>
    <mergeCell ref="A30:A32"/>
    <mergeCell ref="B30:B32"/>
    <mergeCell ref="C30:C32"/>
    <mergeCell ref="D30:H30"/>
    <mergeCell ref="A28:J28"/>
    <mergeCell ref="I30:I32"/>
    <mergeCell ref="J30:J32"/>
    <mergeCell ref="D31:D32"/>
    <mergeCell ref="E31:E32"/>
    <mergeCell ref="F31:F32"/>
    <mergeCell ref="G31:G32"/>
    <mergeCell ref="H31:H32"/>
  </mergeCells>
  <pageMargins left="0.39370078740157483" right="0.19685039370078741" top="0.47244094488188981" bottom="0.19685039370078741" header="0.31496062992125984" footer="0.31496062992125984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Sheet1</vt:lpstr>
      <vt:lpstr>สภ.ท่าปลา</vt:lpstr>
      <vt:lpstr>Sheet1!Print_Area</vt:lpstr>
      <vt:lpstr>สภ.ท่าปลา!Print_Area</vt:lpstr>
      <vt:lpstr>Sheet1!Print_Titles</vt:lpstr>
      <vt:lpstr>สภ.ท่าปลา!Print_Titles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2026-07-13T04:06:27Z</cp:lastPrinted>
  <dcterms:created xsi:type="dcterms:W3CDTF">2024-01-10T07:59:11Z</dcterms:created>
  <dcterms:modified xsi:type="dcterms:W3CDTF">2026-07-15T02:56:35Z</dcterms:modified>
</cp:coreProperties>
</file>